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Budżet Powiatu Grudziądzkiego\2024\Zarządzenie w sprawie opracowania materiałów planistycznch na 2024 rok\"/>
    </mc:Choice>
  </mc:AlternateContent>
  <xr:revisionPtr revIDLastSave="0" documentId="13_ncr:1_{40758F4D-5CA3-437C-A965-D590B8E98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wencja" sheetId="1" r:id="rId1"/>
  </sheets>
  <definedNames>
    <definedName name="_xlnm.Print_Area" localSheetId="0">subwencja!$B$1:$U$14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R14" i="1"/>
  <c r="S12" i="1"/>
  <c r="R12" i="1"/>
  <c r="S9" i="1"/>
  <c r="T9" i="1"/>
  <c r="U9" i="1"/>
  <c r="E9" i="1"/>
  <c r="F9" i="1"/>
  <c r="F12" i="1" s="1"/>
  <c r="F14" i="1" s="1"/>
  <c r="G9" i="1"/>
  <c r="G12" i="1" s="1"/>
  <c r="G14" i="1" s="1"/>
  <c r="D9" i="1"/>
  <c r="H9" i="1"/>
  <c r="I9" i="1"/>
  <c r="J9" i="1"/>
  <c r="K9" i="1"/>
  <c r="L9" i="1"/>
  <c r="M9" i="1"/>
  <c r="N9" i="1"/>
  <c r="O9" i="1"/>
  <c r="P9" i="1"/>
  <c r="Q9" i="1"/>
  <c r="R9" i="1"/>
  <c r="Q12" i="1" l="1"/>
  <c r="Q14" i="1" s="1"/>
  <c r="H12" i="1"/>
  <c r="H14" i="1" s="1"/>
  <c r="I12" i="1"/>
  <c r="I14" i="1" s="1"/>
  <c r="J12" i="1" l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T12" i="1"/>
  <c r="T14" i="1" s="1"/>
  <c r="E12" i="1" l="1"/>
  <c r="D12" i="1"/>
  <c r="D14" i="1" s="1"/>
  <c r="U12" i="1" l="1"/>
  <c r="E14" i="1"/>
  <c r="U14" i="1" s="1"/>
</calcChain>
</file>

<file path=xl/sharedStrings.xml><?xml version="1.0" encoding="utf-8"?>
<sst xmlns="http://schemas.openxmlformats.org/spreadsheetml/2006/main" count="27" uniqueCount="25">
  <si>
    <t xml:space="preserve">Szkoła </t>
  </si>
  <si>
    <t>Uczniowie szkół i placówek publicznych dla dzieci i młodzieży</t>
  </si>
  <si>
    <t>Razem</t>
  </si>
  <si>
    <t xml:space="preserve">przelicznik wagi </t>
  </si>
  <si>
    <t>Przeliczeniowa liczba uczniów (PL)</t>
  </si>
  <si>
    <t>Załącznik 1</t>
  </si>
  <si>
    <t>Uczniowie o naucz. domowym i poza szkolnym - LO dla dorosłych i publiczne szkoły policealne dla dorosłych w trybie stacjonarnym</t>
  </si>
  <si>
    <t>p-6</t>
  </si>
  <si>
    <t>p-7</t>
  </si>
  <si>
    <t>p-20</t>
  </si>
  <si>
    <t>p-8</t>
  </si>
  <si>
    <t>p-21</t>
  </si>
  <si>
    <t>p-5</t>
  </si>
  <si>
    <t>p-10</t>
  </si>
  <si>
    <t>p-11</t>
  </si>
  <si>
    <t>p-15</t>
  </si>
  <si>
    <t>p-16</t>
  </si>
  <si>
    <t>p-17</t>
  </si>
  <si>
    <t>Ilość uczniów na dzień 30.09.2023 roku w rozbiciu na poszczególne wagi określone w Rozporządzeniu MENiS  w sprawie zasad podziału części oświatowej subwencji ogólnej dla jednostek samorządu terytorialnego w roku 2023</t>
  </si>
  <si>
    <t>p-18</t>
  </si>
  <si>
    <t>p-19</t>
  </si>
  <si>
    <t>p -50</t>
  </si>
  <si>
    <t>p-23</t>
  </si>
  <si>
    <t>Wskaźnik korygujący Di- 1,0412996938</t>
  </si>
  <si>
    <t>Standard określony przy ustalaniu subwencji ogólnej części oświatowej na 2023 rok tj. 6.898,6902 zł * 6,6 % (inflacja) = 7.354,00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</si>
</sst>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#,##0.0000"/>
    <numFmt numFmtId="167" formatCode="0.0000000000"/>
  </numFmts>
  <fonts count="21" x14ac:knownFonts="1">
    <font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3"/>
      <color indexed="8"/>
      <name val="Times New Roman"/>
      <family val="1"/>
      <charset val="238"/>
    </font>
    <font>
      <i/>
      <sz val="13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15" fillId="2" borderId="3" xfId="0" applyNumberFormat="1" applyFont="1" applyFill="1" applyBorder="1" applyAlignment="1">
      <alignment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5" fontId="1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16"/>
  <sheetViews>
    <sheetView tabSelected="1" topLeftCell="B1" zoomScaleNormal="100" zoomScaleSheetLayoutView="70" workbookViewId="0">
      <selection activeCell="I16" sqref="I16"/>
    </sheetView>
  </sheetViews>
  <sheetFormatPr defaultRowHeight="13.5" x14ac:dyDescent="0.2"/>
  <cols>
    <col min="1" max="1" width="9.140625" style="1" hidden="1" customWidth="1"/>
    <col min="2" max="2" width="18.42578125" style="2" customWidth="1"/>
    <col min="3" max="3" width="17.85546875" style="2" customWidth="1"/>
    <col min="4" max="5" width="17.140625" style="2" customWidth="1"/>
    <col min="6" max="9" width="12.85546875" style="2" customWidth="1"/>
    <col min="10" max="14" width="12.85546875" style="1" customWidth="1"/>
    <col min="15" max="20" width="12.85546875" style="3" customWidth="1"/>
    <col min="21" max="21" width="13.5703125" style="1" customWidth="1"/>
    <col min="22" max="22" width="14.85546875" style="3" customWidth="1"/>
    <col min="23" max="23" width="11.5703125" style="3" customWidth="1"/>
    <col min="24" max="32" width="9.140625" style="3"/>
    <col min="33" max="16384" width="9.140625" style="1"/>
  </cols>
  <sheetData>
    <row r="1" spans="1:31" ht="18.75" customHeight="1" x14ac:dyDescent="0.3">
      <c r="T1" s="26" t="s">
        <v>5</v>
      </c>
      <c r="U1" s="26"/>
    </row>
    <row r="2" spans="1:31" ht="37.5" customHeight="1" thickBot="1" x14ac:dyDescent="0.25"/>
    <row r="3" spans="1:31" customFormat="1" ht="71.25" customHeight="1" x14ac:dyDescent="0.2">
      <c r="A3" s="4"/>
      <c r="B3" s="32" t="s">
        <v>0</v>
      </c>
      <c r="C3" s="32"/>
      <c r="D3" s="37" t="s">
        <v>1</v>
      </c>
      <c r="E3" s="37" t="s">
        <v>6</v>
      </c>
      <c r="F3" s="32" t="s">
        <v>18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 t="s">
        <v>2</v>
      </c>
    </row>
    <row r="4" spans="1:31" customFormat="1" ht="52.5" customHeight="1" thickBot="1" x14ac:dyDescent="0.25">
      <c r="A4" s="5"/>
      <c r="B4" s="32"/>
      <c r="C4" s="32"/>
      <c r="D4" s="37"/>
      <c r="E4" s="37"/>
      <c r="F4" s="6" t="s">
        <v>12</v>
      </c>
      <c r="G4" s="6" t="s">
        <v>7</v>
      </c>
      <c r="H4" s="6" t="s">
        <v>8</v>
      </c>
      <c r="I4" s="6" t="s">
        <v>10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19</v>
      </c>
      <c r="P4" s="6" t="s">
        <v>20</v>
      </c>
      <c r="Q4" s="6" t="s">
        <v>9</v>
      </c>
      <c r="R4" s="6" t="s">
        <v>11</v>
      </c>
      <c r="S4" s="6" t="s">
        <v>22</v>
      </c>
      <c r="T4" s="6" t="s">
        <v>21</v>
      </c>
      <c r="U4" s="32"/>
    </row>
    <row r="5" spans="1:31" customFormat="1" ht="14.85" customHeight="1" thickBot="1" x14ac:dyDescent="0.25">
      <c r="A5" s="7"/>
      <c r="B5" s="38">
        <v>1</v>
      </c>
      <c r="C5" s="39"/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8">
        <v>19</v>
      </c>
    </row>
    <row r="6" spans="1:31" customFormat="1" ht="31.5" customHeight="1" thickBot="1" x14ac:dyDescent="0.25">
      <c r="A6" s="9"/>
      <c r="B6" s="33"/>
      <c r="C6" s="33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/>
    </row>
    <row r="7" spans="1:31" customFormat="1" ht="31.5" customHeight="1" x14ac:dyDescent="0.2">
      <c r="A7" s="1"/>
      <c r="B7" s="33"/>
      <c r="C7" s="33"/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0"/>
    </row>
    <row r="8" spans="1:31" customFormat="1" ht="31.5" customHeight="1" x14ac:dyDescent="0.2">
      <c r="A8" s="1"/>
      <c r="B8" s="33"/>
      <c r="C8" s="33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0"/>
    </row>
    <row r="9" spans="1:31" customFormat="1" ht="24" customHeight="1" thickBot="1" x14ac:dyDescent="0.25">
      <c r="A9" s="1"/>
      <c r="B9" s="34" t="s">
        <v>2</v>
      </c>
      <c r="C9" s="35"/>
      <c r="D9" s="13">
        <f>SUM(D6:D8)</f>
        <v>0</v>
      </c>
      <c r="E9" s="13">
        <f>SUM(E6:E8)</f>
        <v>0</v>
      </c>
      <c r="F9" s="13">
        <f t="shared" ref="E9:U9" si="0">SUM(F6:F8)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</row>
    <row r="10" spans="1:31" customFormat="1" ht="32.25" customHeight="1" thickBot="1" x14ac:dyDescent="0.25">
      <c r="A10" s="14"/>
      <c r="B10" s="36" t="s">
        <v>3</v>
      </c>
      <c r="C10" s="36"/>
      <c r="D10" s="22">
        <v>1</v>
      </c>
      <c r="E10" s="22">
        <v>0.54</v>
      </c>
      <c r="F10" s="22">
        <v>1.4</v>
      </c>
      <c r="G10" s="22">
        <v>2.9</v>
      </c>
      <c r="H10" s="22">
        <v>3.6</v>
      </c>
      <c r="I10" s="22">
        <v>9.5</v>
      </c>
      <c r="J10" s="23">
        <v>8.2000000000000003E-2</v>
      </c>
      <c r="K10" s="22">
        <v>0.12</v>
      </c>
      <c r="L10" s="22">
        <v>0.35</v>
      </c>
      <c r="M10" s="22">
        <v>0.28999999999999998</v>
      </c>
      <c r="N10" s="22">
        <v>0.35</v>
      </c>
      <c r="O10" s="22">
        <v>0.28999999999999998</v>
      </c>
      <c r="P10" s="22">
        <v>0.23</v>
      </c>
      <c r="Q10" s="22">
        <v>0.1</v>
      </c>
      <c r="R10" s="22">
        <v>0.08</v>
      </c>
      <c r="S10" s="22">
        <v>0.08</v>
      </c>
      <c r="T10" s="23">
        <v>0.68</v>
      </c>
      <c r="U10" s="24"/>
    </row>
    <row r="11" spans="1:31" customFormat="1" ht="35.25" customHeight="1" thickBot="1" x14ac:dyDescent="0.25">
      <c r="A11" s="15"/>
      <c r="B11" s="30" t="s">
        <v>23</v>
      </c>
      <c r="C11" s="30"/>
      <c r="D11" s="25">
        <v>1.0412996938000001</v>
      </c>
      <c r="E11" s="25">
        <v>1.0412996938000001</v>
      </c>
      <c r="F11" s="25">
        <v>1.0412996938000001</v>
      </c>
      <c r="G11" s="25">
        <v>1.0412996938000001</v>
      </c>
      <c r="H11" s="25">
        <v>1.0412996938000001</v>
      </c>
      <c r="I11" s="25">
        <v>1.0412996938000001</v>
      </c>
      <c r="J11" s="25">
        <v>1.0412996938000001</v>
      </c>
      <c r="K11" s="25">
        <v>1.0412996938000001</v>
      </c>
      <c r="L11" s="25">
        <v>1.0412996938000001</v>
      </c>
      <c r="M11" s="25">
        <v>1.0412996938000001</v>
      </c>
      <c r="N11" s="25">
        <v>1.0412996938000001</v>
      </c>
      <c r="O11" s="25">
        <v>1.0412996938000001</v>
      </c>
      <c r="P11" s="25">
        <v>1.0412996938000001</v>
      </c>
      <c r="Q11" s="25">
        <v>1.0412996938000001</v>
      </c>
      <c r="R11" s="25">
        <v>1.0412996938000001</v>
      </c>
      <c r="S11" s="25">
        <v>1.0412996938000001</v>
      </c>
      <c r="T11" s="25">
        <v>1.0412996938000001</v>
      </c>
      <c r="U11" s="25">
        <v>1.0412996938000001</v>
      </c>
    </row>
    <row r="12" spans="1:31" customFormat="1" ht="32.25" customHeight="1" thickBot="1" x14ac:dyDescent="0.25">
      <c r="A12" s="16"/>
      <c r="B12" s="31" t="s">
        <v>4</v>
      </c>
      <c r="C12" s="31"/>
      <c r="D12" s="18">
        <f t="shared" ref="D12:T12" si="1">D9*D10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>
        <f>R9*R10</f>
        <v>0</v>
      </c>
      <c r="S12" s="18">
        <f>S9*S10</f>
        <v>0</v>
      </c>
      <c r="T12" s="18">
        <f t="shared" si="1"/>
        <v>0</v>
      </c>
      <c r="U12" s="18">
        <f>SUM(D12:T12)</f>
        <v>0</v>
      </c>
    </row>
    <row r="13" spans="1:31" customFormat="1" ht="68.25" customHeight="1" thickBot="1" x14ac:dyDescent="0.25">
      <c r="A13" s="17"/>
      <c r="B13" s="27" t="s">
        <v>24</v>
      </c>
      <c r="C13" s="27"/>
      <c r="D13" s="19">
        <v>7354</v>
      </c>
      <c r="E13" s="19">
        <v>7354</v>
      </c>
      <c r="F13" s="19">
        <v>7354</v>
      </c>
      <c r="G13" s="19">
        <v>7354</v>
      </c>
      <c r="H13" s="19">
        <v>7354</v>
      </c>
      <c r="I13" s="19">
        <v>7354</v>
      </c>
      <c r="J13" s="19">
        <v>7354</v>
      </c>
      <c r="K13" s="19">
        <v>7354</v>
      </c>
      <c r="L13" s="19">
        <v>7354</v>
      </c>
      <c r="M13" s="19">
        <v>7354</v>
      </c>
      <c r="N13" s="19">
        <v>7354</v>
      </c>
      <c r="O13" s="19">
        <v>7354</v>
      </c>
      <c r="P13" s="19">
        <v>7354</v>
      </c>
      <c r="Q13" s="19">
        <v>7354</v>
      </c>
      <c r="R13" s="19">
        <v>7354</v>
      </c>
      <c r="S13" s="19">
        <v>7354</v>
      </c>
      <c r="T13" s="19">
        <v>7354</v>
      </c>
      <c r="U13" s="19">
        <v>7354</v>
      </c>
    </row>
    <row r="14" spans="1:31" customFormat="1" ht="37.5" customHeight="1" x14ac:dyDescent="0.2">
      <c r="A14" s="1"/>
      <c r="B14" s="28" t="s">
        <v>2</v>
      </c>
      <c r="C14" s="28"/>
      <c r="D14" s="20">
        <f>D12*D13*D11</f>
        <v>0</v>
      </c>
      <c r="E14" s="20">
        <f t="shared" ref="E14:T14" si="2">E12*E13*E11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>R12*R13*R11</f>
        <v>0</v>
      </c>
      <c r="S14" s="20">
        <f>S12*S13*S11</f>
        <v>0</v>
      </c>
      <c r="T14" s="20">
        <f t="shared" si="2"/>
        <v>0</v>
      </c>
      <c r="U14" s="21">
        <f>SUM(D14:T14)</f>
        <v>0</v>
      </c>
    </row>
    <row r="15" spans="1:31" customFormat="1" ht="37.5" customHeight="1" x14ac:dyDescent="0.2">
      <c r="A15" s="1"/>
      <c r="B15" s="2"/>
      <c r="C15" s="2"/>
      <c r="D15" s="29"/>
      <c r="E15" s="29"/>
      <c r="F15" s="2"/>
      <c r="G15" s="2"/>
      <c r="H15" s="2"/>
      <c r="I15" s="2"/>
      <c r="J15" s="1"/>
      <c r="K15" s="1"/>
      <c r="L15" s="1"/>
      <c r="M15" s="1"/>
      <c r="N15" s="1"/>
      <c r="O15" s="3"/>
      <c r="P15" s="3"/>
      <c r="Q15" s="3"/>
      <c r="R15" s="3"/>
      <c r="S15" s="3"/>
      <c r="T15" s="3"/>
    </row>
    <row r="16" spans="1:31" customFormat="1" ht="32.25" customHeight="1" x14ac:dyDescent="0.2">
      <c r="A16" s="1"/>
      <c r="B16" s="2"/>
      <c r="X16" s="3"/>
      <c r="Y16" s="3"/>
      <c r="Z16" s="3"/>
      <c r="AA16" s="3"/>
      <c r="AB16" s="3"/>
      <c r="AC16" s="3"/>
      <c r="AD16" s="3"/>
      <c r="AE16" s="3"/>
    </row>
    <row r="17" spans="1:31" customFormat="1" ht="32.25" customHeight="1" x14ac:dyDescent="0.2">
      <c r="A17" s="1"/>
      <c r="B17" s="2"/>
      <c r="X17" s="3"/>
      <c r="Y17" s="3"/>
      <c r="Z17" s="3"/>
      <c r="AA17" s="3"/>
      <c r="AB17" s="3"/>
      <c r="AC17" s="3"/>
      <c r="AD17" s="3"/>
      <c r="AE17" s="3"/>
    </row>
    <row r="18" spans="1:31" customFormat="1" ht="32.25" customHeight="1" x14ac:dyDescent="0.2">
      <c r="A18" s="1"/>
      <c r="B18" s="2"/>
      <c r="X18" s="3"/>
      <c r="Y18" s="3"/>
      <c r="Z18" s="3"/>
      <c r="AA18" s="3"/>
      <c r="AB18" s="3"/>
      <c r="AC18" s="3"/>
      <c r="AD18" s="3"/>
      <c r="AE18" s="3"/>
    </row>
    <row r="19" spans="1:31" customFormat="1" ht="37.5" customHeight="1" x14ac:dyDescent="0.2">
      <c r="A19" s="1"/>
      <c r="B19" s="2"/>
      <c r="X19" s="3"/>
      <c r="Y19" s="3"/>
      <c r="Z19" s="3"/>
      <c r="AA19" s="3"/>
      <c r="AB19" s="3"/>
      <c r="AC19" s="3"/>
      <c r="AD19" s="3"/>
      <c r="AE19" s="3"/>
    </row>
    <row r="20" spans="1:31" customFormat="1" ht="37.5" customHeight="1" x14ac:dyDescent="0.2">
      <c r="A20" s="1"/>
      <c r="B20" s="2"/>
      <c r="X20" s="3"/>
      <c r="Y20" s="3"/>
      <c r="Z20" s="3"/>
      <c r="AA20" s="3"/>
      <c r="AB20" s="3"/>
      <c r="AC20" s="3"/>
      <c r="AD20" s="3"/>
      <c r="AE20" s="3"/>
    </row>
    <row r="21" spans="1:31" customFormat="1" ht="37.5" customHeight="1" x14ac:dyDescent="0.2">
      <c r="A21" s="1"/>
      <c r="B21" s="2"/>
      <c r="X21" s="3"/>
      <c r="Y21" s="3"/>
      <c r="Z21" s="3"/>
      <c r="AA21" s="3"/>
      <c r="AB21" s="3"/>
      <c r="AC21" s="3"/>
      <c r="AD21" s="3"/>
      <c r="AE21" s="3"/>
    </row>
    <row r="22" spans="1:31" customFormat="1" ht="42" customHeight="1" x14ac:dyDescent="0.2">
      <c r="A22" s="1"/>
      <c r="B22" s="2"/>
      <c r="X22" s="3"/>
      <c r="Y22" s="3"/>
      <c r="Z22" s="3"/>
      <c r="AA22" s="3"/>
      <c r="AB22" s="3"/>
      <c r="AC22" s="3"/>
      <c r="AD22" s="3"/>
      <c r="AE22" s="3"/>
    </row>
    <row r="23" spans="1:31" customFormat="1" ht="29.25" customHeight="1" x14ac:dyDescent="0.2">
      <c r="A23" s="1"/>
      <c r="B23" s="2"/>
      <c r="X23" s="3"/>
      <c r="Y23" s="3"/>
      <c r="Z23" s="3"/>
      <c r="AA23" s="3"/>
      <c r="AB23" s="3"/>
      <c r="AC23" s="3"/>
      <c r="AD23" s="3"/>
      <c r="AE23" s="3"/>
    </row>
    <row r="24" spans="1:31" customFormat="1" ht="44.25" customHeight="1" x14ac:dyDescent="0.2">
      <c r="A24" s="1"/>
      <c r="B24" s="2"/>
      <c r="X24" s="3"/>
      <c r="Y24" s="3"/>
      <c r="Z24" s="3"/>
      <c r="AA24" s="3"/>
      <c r="AB24" s="3"/>
      <c r="AC24" s="3"/>
      <c r="AD24" s="3"/>
      <c r="AE24" s="3"/>
    </row>
    <row r="25" spans="1:31" customFormat="1" ht="32.25" customHeight="1" x14ac:dyDescent="0.2">
      <c r="A25" s="1"/>
      <c r="B25" s="2"/>
      <c r="X25" s="3"/>
      <c r="Y25" s="3"/>
      <c r="Z25" s="3"/>
      <c r="AA25" s="3"/>
      <c r="AB25" s="3"/>
      <c r="AC25" s="3"/>
      <c r="AD25" s="3"/>
      <c r="AE25" s="3"/>
    </row>
    <row r="26" spans="1:31" customFormat="1" ht="20.25" customHeight="1" x14ac:dyDescent="0.2">
      <c r="A26" s="1"/>
      <c r="B26" s="2"/>
      <c r="X26" s="3"/>
      <c r="Y26" s="3"/>
      <c r="Z26" s="3"/>
      <c r="AA26" s="3"/>
      <c r="AB26" s="3"/>
      <c r="AC26" s="3"/>
      <c r="AD26" s="3"/>
      <c r="AE26" s="3"/>
    </row>
    <row r="27" spans="1:31" customFormat="1" x14ac:dyDescent="0.2">
      <c r="A27" s="1"/>
      <c r="B27" s="2"/>
      <c r="X27" s="3"/>
      <c r="Y27" s="3"/>
      <c r="Z27" s="3"/>
      <c r="AA27" s="3"/>
      <c r="AB27" s="3"/>
      <c r="AC27" s="3"/>
      <c r="AD27" s="3"/>
      <c r="AE27" s="3"/>
    </row>
    <row r="28" spans="1:31" customFormat="1" x14ac:dyDescent="0.2">
      <c r="A28" s="1"/>
      <c r="B28" s="2"/>
      <c r="X28" s="3"/>
      <c r="Y28" s="3"/>
      <c r="Z28" s="3"/>
      <c r="AA28" s="3"/>
      <c r="AB28" s="3"/>
      <c r="AC28" s="3"/>
      <c r="AD28" s="3"/>
      <c r="AE28" s="3"/>
    </row>
    <row r="29" spans="1:31" customFormat="1" x14ac:dyDescent="0.2">
      <c r="A29" s="1"/>
      <c r="B29" s="2"/>
      <c r="X29" s="3"/>
      <c r="Y29" s="3"/>
      <c r="Z29" s="3"/>
      <c r="AA29" s="3"/>
      <c r="AB29" s="3"/>
      <c r="AC29" s="3"/>
      <c r="AD29" s="3"/>
      <c r="AE29" s="3"/>
    </row>
    <row r="30" spans="1:31" customFormat="1" x14ac:dyDescent="0.2">
      <c r="A30" s="1"/>
      <c r="B30" s="2"/>
      <c r="X30" s="3"/>
      <c r="Y30" s="3"/>
      <c r="Z30" s="3"/>
      <c r="AA30" s="3"/>
      <c r="AB30" s="3"/>
      <c r="AC30" s="3"/>
      <c r="AD30" s="3"/>
      <c r="AE30" s="3"/>
    </row>
    <row r="31" spans="1:31" customFormat="1" x14ac:dyDescent="0.2">
      <c r="A31" s="1"/>
      <c r="B31" s="2"/>
      <c r="X31" s="3"/>
      <c r="Y31" s="3"/>
      <c r="Z31" s="3"/>
      <c r="AA31" s="3"/>
      <c r="AB31" s="3"/>
      <c r="AC31" s="3"/>
      <c r="AD31" s="3"/>
      <c r="AE31" s="3"/>
    </row>
    <row r="32" spans="1:31" customFormat="1" x14ac:dyDescent="0.2">
      <c r="A32" s="1"/>
      <c r="B32" s="2"/>
      <c r="X32" s="3"/>
      <c r="Y32" s="3"/>
      <c r="Z32" s="3"/>
      <c r="AA32" s="3"/>
      <c r="AB32" s="3"/>
      <c r="AC32" s="3"/>
      <c r="AD32" s="3"/>
      <c r="AE32" s="3"/>
    </row>
    <row r="33" spans="3:23" x14ac:dyDescent="0.2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3:23" x14ac:dyDescent="0.2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3:23" x14ac:dyDescent="0.2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3:23" x14ac:dyDescent="0.2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3:23" x14ac:dyDescent="0.2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3:23" x14ac:dyDescent="0.2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3:23" x14ac:dyDescent="0.2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3:23" x14ac:dyDescent="0.2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3:23" x14ac:dyDescent="0.2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3:23" x14ac:dyDescent="0.2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3:23" x14ac:dyDescent="0.2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3:23" x14ac:dyDescent="0.2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3:23" x14ac:dyDescent="0.2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3:23" x14ac:dyDescent="0.2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3:23" x14ac:dyDescent="0.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3:23" x14ac:dyDescent="0.2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3:23" x14ac:dyDescent="0.2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3:23" x14ac:dyDescent="0.2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3:23" x14ac:dyDescent="0.2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3:23" x14ac:dyDescent="0.2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3:23" x14ac:dyDescent="0.2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3:23" x14ac:dyDescent="0.2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3:23" x14ac:dyDescent="0.2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3:23" x14ac:dyDescent="0.2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3:23" x14ac:dyDescent="0.2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3:23" x14ac:dyDescent="0.2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3:23" x14ac:dyDescent="0.2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3:23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3:23" x14ac:dyDescent="0.2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3:23" x14ac:dyDescent="0.2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3:23" x14ac:dyDescent="0.2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3:23" x14ac:dyDescent="0.2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3:23" x14ac:dyDescent="0.2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3:23" x14ac:dyDescent="0.2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3:23" x14ac:dyDescent="0.2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3:23" x14ac:dyDescent="0.2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3:23" x14ac:dyDescent="0.2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3:23" x14ac:dyDescent="0.2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3:23" x14ac:dyDescent="0.2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3:23" x14ac:dyDescent="0.2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3:23" x14ac:dyDescent="0.2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3:23" x14ac:dyDescent="0.2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3:23" x14ac:dyDescent="0.2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3:23" x14ac:dyDescent="0.2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3:23" x14ac:dyDescent="0.2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3:23" x14ac:dyDescent="0.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3:23" x14ac:dyDescent="0.2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3:23" x14ac:dyDescent="0.2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3:23" x14ac:dyDescent="0.2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3:23" x14ac:dyDescent="0.2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3:23" x14ac:dyDescent="0.2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3:23" x14ac:dyDescent="0.2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3:23" x14ac:dyDescent="0.2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3:23" x14ac:dyDescent="0.2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3:23" x14ac:dyDescent="0.2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3:23" x14ac:dyDescent="0.2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3:23" x14ac:dyDescent="0.2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3:23" x14ac:dyDescent="0.2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3:23" x14ac:dyDescent="0.2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3:23" x14ac:dyDescent="0.2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3:23" x14ac:dyDescent="0.2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3:23" x14ac:dyDescent="0.2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3:23" x14ac:dyDescent="0.2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3:23" x14ac:dyDescent="0.2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3:23" x14ac:dyDescent="0.2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3:23" x14ac:dyDescent="0.2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3:23" x14ac:dyDescent="0.2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3:23" x14ac:dyDescent="0.2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3:23" x14ac:dyDescent="0.2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3:23" x14ac:dyDescent="0.2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3:23" x14ac:dyDescent="0.2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3:23" x14ac:dyDescent="0.2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3:23" x14ac:dyDescent="0.2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3:23" x14ac:dyDescent="0.2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3:23" x14ac:dyDescent="0.2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3:23" x14ac:dyDescent="0.2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3:23" x14ac:dyDescent="0.2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3:23" x14ac:dyDescent="0.2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3:23" x14ac:dyDescent="0.2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3:23" x14ac:dyDescent="0.2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3:23" x14ac:dyDescent="0.2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3:23" x14ac:dyDescent="0.2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3:23" x14ac:dyDescent="0.2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3:23" x14ac:dyDescent="0.2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3:23" x14ac:dyDescent="0.2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3:23" x14ac:dyDescent="0.2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3:23" x14ac:dyDescent="0.2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3:23" x14ac:dyDescent="0.2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3:23" x14ac:dyDescent="0.2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3:23" x14ac:dyDescent="0.2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3:23" x14ac:dyDescent="0.2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3:23" x14ac:dyDescent="0.2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3:23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3:23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3:23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3:23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3:23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3:23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3:23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3:23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3:23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3:23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3:23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3:23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3:23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3:23" x14ac:dyDescent="0.2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3:23" x14ac:dyDescent="0.2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3:23" x14ac:dyDescent="0.2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3:23" x14ac:dyDescent="0.2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3:23" x14ac:dyDescent="0.2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3:23" x14ac:dyDescent="0.2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3:23" x14ac:dyDescent="0.2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3:23" x14ac:dyDescent="0.2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3:23" x14ac:dyDescent="0.2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3:23" x14ac:dyDescent="0.2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3:23" x14ac:dyDescent="0.2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3:23" x14ac:dyDescent="0.2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3:23" x14ac:dyDescent="0.2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3:23" x14ac:dyDescent="0.2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3:23" x14ac:dyDescent="0.2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3:23" x14ac:dyDescent="0.2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3:23" x14ac:dyDescent="0.2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3:23" x14ac:dyDescent="0.2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3:23" x14ac:dyDescent="0.2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3:23" x14ac:dyDescent="0.2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3:23" x14ac:dyDescent="0.2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3:23" x14ac:dyDescent="0.2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3:23" x14ac:dyDescent="0.2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3:23" x14ac:dyDescent="0.2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3:23" x14ac:dyDescent="0.2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3:23" x14ac:dyDescent="0.2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3:23" x14ac:dyDescent="0.2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3:23" x14ac:dyDescent="0.2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3:23" x14ac:dyDescent="0.2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3:23" x14ac:dyDescent="0.2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3:23" x14ac:dyDescent="0.2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3:23" x14ac:dyDescent="0.2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3:23" x14ac:dyDescent="0.2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3:23" x14ac:dyDescent="0.2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3:23" x14ac:dyDescent="0.2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3:23" x14ac:dyDescent="0.2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3:23" x14ac:dyDescent="0.2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3:23" x14ac:dyDescent="0.2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3:23" x14ac:dyDescent="0.2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3:23" x14ac:dyDescent="0.2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3:23" x14ac:dyDescent="0.2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3:23" x14ac:dyDescent="0.2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3:23" x14ac:dyDescent="0.2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3:23" x14ac:dyDescent="0.2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3:23" x14ac:dyDescent="0.2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3:23" x14ac:dyDescent="0.2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3:23" x14ac:dyDescent="0.2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3:23" x14ac:dyDescent="0.2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3:23" x14ac:dyDescent="0.2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3:23" x14ac:dyDescent="0.2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3:23" x14ac:dyDescent="0.2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3:23" x14ac:dyDescent="0.2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3:23" x14ac:dyDescent="0.2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3:23" x14ac:dyDescent="0.2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3:23" x14ac:dyDescent="0.2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3:23" x14ac:dyDescent="0.2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3:23" x14ac:dyDescent="0.2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3:23" x14ac:dyDescent="0.2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3:23" x14ac:dyDescent="0.2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3:23" x14ac:dyDescent="0.2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3:23" x14ac:dyDescent="0.2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3:23" x14ac:dyDescent="0.2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3:23" x14ac:dyDescent="0.2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3:23" x14ac:dyDescent="0.2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3:23" x14ac:dyDescent="0.2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3:23" x14ac:dyDescent="0.2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3:23" x14ac:dyDescent="0.2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3:23" x14ac:dyDescent="0.2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3:23" x14ac:dyDescent="0.2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3:23" x14ac:dyDescent="0.2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3:23" x14ac:dyDescent="0.2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3:23" x14ac:dyDescent="0.2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3:23" x14ac:dyDescent="0.2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3:23" x14ac:dyDescent="0.2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3:23" x14ac:dyDescent="0.2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3:23" x14ac:dyDescent="0.2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3:23" x14ac:dyDescent="0.2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3:23" x14ac:dyDescent="0.2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3:23" x14ac:dyDescent="0.2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3:23" x14ac:dyDescent="0.2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3:23" x14ac:dyDescent="0.2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3:23" x14ac:dyDescent="0.2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3:23" x14ac:dyDescent="0.2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3:23" x14ac:dyDescent="0.2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3:23" x14ac:dyDescent="0.2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3:23" x14ac:dyDescent="0.2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3:23" x14ac:dyDescent="0.2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3:23" x14ac:dyDescent="0.2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3:23" x14ac:dyDescent="0.2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3:23" x14ac:dyDescent="0.2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3:23" x14ac:dyDescent="0.2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3:23" x14ac:dyDescent="0.2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3:23" x14ac:dyDescent="0.2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3:23" x14ac:dyDescent="0.2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3:23" x14ac:dyDescent="0.2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3:23" x14ac:dyDescent="0.2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3:23" x14ac:dyDescent="0.2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3:23" x14ac:dyDescent="0.2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3:23" x14ac:dyDescent="0.2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3:23" x14ac:dyDescent="0.2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3:23" x14ac:dyDescent="0.2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3:23" x14ac:dyDescent="0.2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3:23" x14ac:dyDescent="0.2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3:23" x14ac:dyDescent="0.2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3:23" x14ac:dyDescent="0.2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3:23" x14ac:dyDescent="0.2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3:23" x14ac:dyDescent="0.2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3:23" x14ac:dyDescent="0.2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3:23" x14ac:dyDescent="0.2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3:23" x14ac:dyDescent="0.2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3:23" x14ac:dyDescent="0.2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3:23" x14ac:dyDescent="0.2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3:23" x14ac:dyDescent="0.2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3:23" x14ac:dyDescent="0.2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3:23" x14ac:dyDescent="0.2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3:23" x14ac:dyDescent="0.2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3:23" x14ac:dyDescent="0.2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3:23" x14ac:dyDescent="0.2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3:23" x14ac:dyDescent="0.2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3:23" x14ac:dyDescent="0.2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3:23" x14ac:dyDescent="0.2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3:23" x14ac:dyDescent="0.2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3:23" x14ac:dyDescent="0.2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3:23" x14ac:dyDescent="0.2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3:23" x14ac:dyDescent="0.2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3:23" x14ac:dyDescent="0.2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3:23" x14ac:dyDescent="0.2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3:23" x14ac:dyDescent="0.2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3:23" x14ac:dyDescent="0.2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3:23" x14ac:dyDescent="0.2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3:23" x14ac:dyDescent="0.2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3:23" x14ac:dyDescent="0.2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3:23" x14ac:dyDescent="0.2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3:23" x14ac:dyDescent="0.2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3:23" x14ac:dyDescent="0.2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3:23" x14ac:dyDescent="0.2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3:23" x14ac:dyDescent="0.2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3:23" x14ac:dyDescent="0.2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3:23" x14ac:dyDescent="0.2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3:23" x14ac:dyDescent="0.2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3:23" x14ac:dyDescent="0.2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3:23" x14ac:dyDescent="0.2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3:23" x14ac:dyDescent="0.2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3:23" x14ac:dyDescent="0.2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3:23" x14ac:dyDescent="0.2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3:23" x14ac:dyDescent="0.2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3:23" x14ac:dyDescent="0.2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3:23" x14ac:dyDescent="0.2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3:23" x14ac:dyDescent="0.2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3:23" x14ac:dyDescent="0.2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3:23" x14ac:dyDescent="0.2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3:23" x14ac:dyDescent="0.2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3:23" x14ac:dyDescent="0.2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3:23" x14ac:dyDescent="0.2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3:23" x14ac:dyDescent="0.2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3:23" x14ac:dyDescent="0.2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3:23" x14ac:dyDescent="0.2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3:23" x14ac:dyDescent="0.2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3:23" x14ac:dyDescent="0.2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3:23" x14ac:dyDescent="0.2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3:23" x14ac:dyDescent="0.2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3:23" x14ac:dyDescent="0.2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3:23" x14ac:dyDescent="0.2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3:23" x14ac:dyDescent="0.2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3:23" x14ac:dyDescent="0.2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3:23" x14ac:dyDescent="0.2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3:23" x14ac:dyDescent="0.2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3:23" x14ac:dyDescent="0.2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3:23" x14ac:dyDescent="0.2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3:23" x14ac:dyDescent="0.2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3:23" x14ac:dyDescent="0.2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3:23" x14ac:dyDescent="0.2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3:23" x14ac:dyDescent="0.2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3:23" x14ac:dyDescent="0.2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3:23" x14ac:dyDescent="0.2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3:23" x14ac:dyDescent="0.2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3:23" x14ac:dyDescent="0.2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3:23" x14ac:dyDescent="0.2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3:23" x14ac:dyDescent="0.2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3:23" x14ac:dyDescent="0.2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3:23" x14ac:dyDescent="0.2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3:23" x14ac:dyDescent="0.2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3:23" x14ac:dyDescent="0.2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3:23" x14ac:dyDescent="0.2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3:23" x14ac:dyDescent="0.2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3:23" x14ac:dyDescent="0.2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3:23" x14ac:dyDescent="0.2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3:23" x14ac:dyDescent="0.2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3:23" x14ac:dyDescent="0.2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3:23" x14ac:dyDescent="0.2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3:23" x14ac:dyDescent="0.2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3:23" x14ac:dyDescent="0.2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3:23" x14ac:dyDescent="0.2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3:23" x14ac:dyDescent="0.2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3:23" x14ac:dyDescent="0.2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3:23" x14ac:dyDescent="0.2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3:23" x14ac:dyDescent="0.2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3:23" x14ac:dyDescent="0.2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3:23" x14ac:dyDescent="0.2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3:23" x14ac:dyDescent="0.2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3:23" x14ac:dyDescent="0.2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3:23" x14ac:dyDescent="0.2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3:23" x14ac:dyDescent="0.2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3:23" x14ac:dyDescent="0.2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3:23" x14ac:dyDescent="0.2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3:23" x14ac:dyDescent="0.2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3:23" x14ac:dyDescent="0.2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3:23" x14ac:dyDescent="0.2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3:23" x14ac:dyDescent="0.2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3:23" x14ac:dyDescent="0.2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3:23" x14ac:dyDescent="0.2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3:23" x14ac:dyDescent="0.2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3:23" x14ac:dyDescent="0.2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3:23" x14ac:dyDescent="0.2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3:23" x14ac:dyDescent="0.2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3:23" x14ac:dyDescent="0.2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3:23" x14ac:dyDescent="0.2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3:23" x14ac:dyDescent="0.2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3:23" x14ac:dyDescent="0.2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3:23" x14ac:dyDescent="0.2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3:23" x14ac:dyDescent="0.2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3:23" x14ac:dyDescent="0.2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3:23" x14ac:dyDescent="0.2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3:23" x14ac:dyDescent="0.2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3:23" x14ac:dyDescent="0.2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3:23" x14ac:dyDescent="0.2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3:23" x14ac:dyDescent="0.2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3:23" x14ac:dyDescent="0.2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3:23" x14ac:dyDescent="0.2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3:23" x14ac:dyDescent="0.2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3:23" x14ac:dyDescent="0.2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3:23" x14ac:dyDescent="0.2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3:23" x14ac:dyDescent="0.2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3:23" x14ac:dyDescent="0.2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3:23" x14ac:dyDescent="0.2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3:23" x14ac:dyDescent="0.2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3:23" x14ac:dyDescent="0.2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3:23" x14ac:dyDescent="0.2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3:23" x14ac:dyDescent="0.2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3:23" x14ac:dyDescent="0.2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3:23" x14ac:dyDescent="0.2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3:23" x14ac:dyDescent="0.2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3:23" x14ac:dyDescent="0.2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3:23" x14ac:dyDescent="0.2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3:23" x14ac:dyDescent="0.2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3:23" x14ac:dyDescent="0.2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3:23" x14ac:dyDescent="0.2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3:23" x14ac:dyDescent="0.2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3:23" x14ac:dyDescent="0.2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3:23" x14ac:dyDescent="0.2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3:23" x14ac:dyDescent="0.2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3:23" x14ac:dyDescent="0.2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3:23" x14ac:dyDescent="0.2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3:23" x14ac:dyDescent="0.2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3:23" x14ac:dyDescent="0.2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3:23" x14ac:dyDescent="0.2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3:23" x14ac:dyDescent="0.2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3:23" x14ac:dyDescent="0.2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3:23" x14ac:dyDescent="0.2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3:23" x14ac:dyDescent="0.2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3:23" x14ac:dyDescent="0.2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3:23" x14ac:dyDescent="0.2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3:23" x14ac:dyDescent="0.2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3:23" x14ac:dyDescent="0.2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3:23" x14ac:dyDescent="0.2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3:23" x14ac:dyDescent="0.2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3:23" x14ac:dyDescent="0.2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3:23" x14ac:dyDescent="0.2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3:23" x14ac:dyDescent="0.2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3:23" x14ac:dyDescent="0.2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3:23" x14ac:dyDescent="0.2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3:23" x14ac:dyDescent="0.2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3:23" x14ac:dyDescent="0.2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3:23" x14ac:dyDescent="0.2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3:23" x14ac:dyDescent="0.2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3:23" x14ac:dyDescent="0.2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3:23" x14ac:dyDescent="0.2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</sheetData>
  <mergeCells count="15">
    <mergeCell ref="T1:U1"/>
    <mergeCell ref="B13:C13"/>
    <mergeCell ref="B14:C14"/>
    <mergeCell ref="D15:E15"/>
    <mergeCell ref="B11:C11"/>
    <mergeCell ref="B12:C12"/>
    <mergeCell ref="U3:U4"/>
    <mergeCell ref="B6:C8"/>
    <mergeCell ref="B9:C9"/>
    <mergeCell ref="B10:C10"/>
    <mergeCell ref="B3:C4"/>
    <mergeCell ref="F3:T3"/>
    <mergeCell ref="D3:D4"/>
    <mergeCell ref="E3:E4"/>
    <mergeCell ref="B5:C5"/>
  </mergeCells>
  <phoneticPr fontId="0" type="noConversion"/>
  <pageMargins left="0.31496062992125984" right="0.31496062992125984" top="0.59055118110236227" bottom="0.59055118110236227" header="0" footer="0"/>
  <pageSetup paperSize="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subwencja</vt:lpstr>
      <vt:lpstr>subwencja!Obszar_wydruku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Grażyna Kalita</cp:lastModifiedBy>
  <cp:lastPrinted>2023-09-13T09:14:29Z</cp:lastPrinted>
  <dcterms:created xsi:type="dcterms:W3CDTF">2011-09-13T07:45:52Z</dcterms:created>
  <dcterms:modified xsi:type="dcterms:W3CDTF">2023-09-13T09:14:50Z</dcterms:modified>
</cp:coreProperties>
</file>